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Plan1" sheetId="4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/>
  <c r="G17"/>
  <c r="E17"/>
  <c r="H17" s="1"/>
  <c r="G16"/>
  <c r="G15"/>
  <c r="E15"/>
  <c r="H15" s="1"/>
  <c r="G14"/>
  <c r="G13"/>
  <c r="E13"/>
  <c r="H13" s="1"/>
  <c r="G12"/>
  <c r="G11"/>
  <c r="E11"/>
  <c r="H11" s="1"/>
  <c r="G10"/>
  <c r="G9"/>
  <c r="E9"/>
  <c r="H9" s="1"/>
  <c r="G8"/>
  <c r="G7"/>
  <c r="E7"/>
  <c r="H7" s="1"/>
  <c r="G6"/>
  <c r="G5"/>
  <c r="E5"/>
  <c r="H5" s="1"/>
  <c r="E4"/>
  <c r="E3"/>
  <c r="H3" s="1"/>
  <c r="E6" l="1"/>
  <c r="H6" s="1"/>
  <c r="E8"/>
  <c r="H8" s="1"/>
  <c r="E10"/>
  <c r="H10" s="1"/>
  <c r="E12"/>
  <c r="H12" s="1"/>
  <c r="E14"/>
  <c r="H14" s="1"/>
  <c r="E16"/>
  <c r="H16" s="1"/>
  <c r="E18"/>
  <c r="H18" s="1"/>
  <c r="G3"/>
  <c r="G19" s="1"/>
  <c r="H19" l="1"/>
</calcChain>
</file>

<file path=xl/sharedStrings.xml><?xml version="1.0" encoding="utf-8"?>
<sst xmlns="http://schemas.openxmlformats.org/spreadsheetml/2006/main" count="59" uniqueCount="45">
  <si>
    <t>Total</t>
  </si>
  <si>
    <t>diária</t>
  </si>
  <si>
    <t>2.1.16</t>
  </si>
  <si>
    <t>Serviços subaquáticos</t>
  </si>
  <si>
    <t>mês</t>
  </si>
  <si>
    <t>2.1.15</t>
  </si>
  <si>
    <t>Instalação de terra</t>
  </si>
  <si>
    <t>Serviço</t>
  </si>
  <si>
    <t>2.1.14</t>
  </si>
  <si>
    <t>Reposicionamento de sinal flutuante</t>
  </si>
  <si>
    <t>2.1.13</t>
  </si>
  <si>
    <t>Resgate de sistema de fundeio</t>
  </si>
  <si>
    <t>2.1.12</t>
  </si>
  <si>
    <t>Resgate de sinal flutuante parcial</t>
  </si>
  <si>
    <t>2.1.11</t>
  </si>
  <si>
    <t>Instalação de sinal flutuante completo</t>
  </si>
  <si>
    <t>2.1.10</t>
  </si>
  <si>
    <t>Instalação de sinal flutuante parcial</t>
  </si>
  <si>
    <t>2.1.9</t>
  </si>
  <si>
    <t>Remoção de sinal flutuante completo</t>
  </si>
  <si>
    <t>2.1.8</t>
  </si>
  <si>
    <t>Remoção de sinal flutuante parcial</t>
  </si>
  <si>
    <t>2.1.7</t>
  </si>
  <si>
    <t>Pintura do sinal fixo</t>
  </si>
  <si>
    <t>2.1.6</t>
  </si>
  <si>
    <t>Pintura do sinal flutuante</t>
  </si>
  <si>
    <t>2.1.5</t>
  </si>
  <si>
    <t>Manutenção corretiva</t>
  </si>
  <si>
    <t>2.1.4</t>
  </si>
  <si>
    <t>Limpeza do sinal flutuante em terra</t>
  </si>
  <si>
    <t>2.1.3</t>
  </si>
  <si>
    <t>Limpeza do sinal flutuante em mar</t>
  </si>
  <si>
    <t>2.1.2</t>
  </si>
  <si>
    <t>Inspeção dos equipamentos de fundeio</t>
  </si>
  <si>
    <t>2.1.1</t>
  </si>
  <si>
    <t>Inspeção periódica</t>
  </si>
  <si>
    <t>Preço Total</t>
  </si>
  <si>
    <t>Preço Unitário</t>
  </si>
  <si>
    <t>Quantidade Total</t>
  </si>
  <si>
    <t>Quantidade Anual</t>
  </si>
  <si>
    <t>Unidade</t>
  </si>
  <si>
    <t>Item</t>
  </si>
  <si>
    <t>Planilha de Propostas - Servicos de inspeção, instalação e manutenção de sinais náuticos e seus componentes no Porto Organizado de Imbituba, sob demanda.</t>
  </si>
  <si>
    <t>Baseada nos serviços 2.1.16</t>
  </si>
  <si>
    <t>Preço Anual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</si>
</sst>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3" fillId="0" borderId="5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44" fontId="3" fillId="0" borderId="7" xfId="1" applyFont="1" applyBorder="1" applyAlignment="1" applyProtection="1">
      <alignment vertical="center"/>
      <protection locked="0"/>
    </xf>
    <xf numFmtId="1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4" fontId="3" fillId="0" borderId="9" xfId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3" fillId="0" borderId="11" xfId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44" fontId="3" fillId="3" borderId="10" xfId="1" applyFont="1" applyFill="1" applyBorder="1" applyAlignment="1" applyProtection="1">
      <alignment vertical="center"/>
      <protection locked="0"/>
    </xf>
    <xf numFmtId="44" fontId="3" fillId="3" borderId="10" xfId="1" applyFont="1" applyFill="1" applyBorder="1" applyAlignment="1">
      <alignment vertical="center"/>
    </xf>
    <xf numFmtId="44" fontId="3" fillId="3" borderId="9" xfId="1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vertical="center"/>
      <protection locked="0"/>
    </xf>
    <xf numFmtId="44" fontId="2" fillId="2" borderId="2" xfId="0" applyNumberFormat="1" applyFont="1" applyFill="1" applyBorder="1"/>
    <xf numFmtId="44" fontId="2" fillId="2" borderId="1" xfId="0" applyNumberFormat="1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E5" sqref="E5"/>
    </sheetView>
  </sheetViews>
  <sheetFormatPr defaultRowHeight="15"/>
  <cols>
    <col min="1" max="1" width="17.85546875" customWidth="1"/>
    <col min="4" max="4" width="11.85546875" customWidth="1"/>
    <col min="5" max="5" width="14.42578125" customWidth="1"/>
    <col min="6" max="6" width="12.140625" bestFit="1" customWidth="1"/>
    <col min="7" max="7" width="14.28515625" bestFit="1" customWidth="1"/>
    <col min="8" max="8" width="15.85546875" bestFit="1" customWidth="1"/>
  </cols>
  <sheetData>
    <row r="1" spans="1:8" ht="32.25" customHeight="1" thickBot="1">
      <c r="A1" s="25" t="s">
        <v>42</v>
      </c>
      <c r="B1" s="26"/>
      <c r="C1" s="26"/>
      <c r="D1" s="26"/>
      <c r="E1" s="26"/>
      <c r="F1" s="26"/>
      <c r="G1" s="26"/>
      <c r="H1" s="27"/>
    </row>
    <row r="2" spans="1:8" ht="26.25" thickBot="1">
      <c r="A2" s="12" t="s">
        <v>7</v>
      </c>
      <c r="B2" s="13" t="s">
        <v>41</v>
      </c>
      <c r="C2" s="13" t="s">
        <v>40</v>
      </c>
      <c r="D2" s="13" t="s">
        <v>39</v>
      </c>
      <c r="E2" s="13" t="s">
        <v>38</v>
      </c>
      <c r="F2" s="13" t="s">
        <v>37</v>
      </c>
      <c r="G2" s="13" t="s">
        <v>44</v>
      </c>
      <c r="H2" s="14" t="s">
        <v>36</v>
      </c>
    </row>
    <row r="3" spans="1:8">
      <c r="A3" s="15" t="s">
        <v>35</v>
      </c>
      <c r="B3" s="16" t="s">
        <v>34</v>
      </c>
      <c r="C3" s="16" t="s">
        <v>7</v>
      </c>
      <c r="D3" s="16">
        <v>168</v>
      </c>
      <c r="E3" s="21">
        <f t="shared" ref="E3:E15" si="0">D3*3</f>
        <v>504</v>
      </c>
      <c r="F3" s="17"/>
      <c r="G3" s="18">
        <f>F3*D3</f>
        <v>0</v>
      </c>
      <c r="H3" s="19">
        <f>F3*E3</f>
        <v>0</v>
      </c>
    </row>
    <row r="4" spans="1:8" ht="38.25">
      <c r="A4" s="11" t="s">
        <v>33</v>
      </c>
      <c r="B4" s="10" t="s">
        <v>32</v>
      </c>
      <c r="C4" s="10" t="s">
        <v>7</v>
      </c>
      <c r="D4" s="10">
        <v>12</v>
      </c>
      <c r="E4" s="10">
        <f t="shared" si="0"/>
        <v>36</v>
      </c>
      <c r="F4" s="28" t="s">
        <v>43</v>
      </c>
      <c r="G4" s="29"/>
      <c r="H4" s="30"/>
    </row>
    <row r="5" spans="1:8" ht="25.5">
      <c r="A5" s="20" t="s">
        <v>31</v>
      </c>
      <c r="B5" s="21" t="s">
        <v>30</v>
      </c>
      <c r="C5" s="21" t="s">
        <v>7</v>
      </c>
      <c r="D5" s="16">
        <v>2</v>
      </c>
      <c r="E5" s="21">
        <f t="shared" si="0"/>
        <v>6</v>
      </c>
      <c r="F5" s="22"/>
      <c r="G5" s="18">
        <f t="shared" ref="G5:G18" si="1">F5*D5</f>
        <v>0</v>
      </c>
      <c r="H5" s="19">
        <f t="shared" ref="H5:H18" si="2">F5*E5</f>
        <v>0</v>
      </c>
    </row>
    <row r="6" spans="1:8" ht="25.5">
      <c r="A6" s="11" t="s">
        <v>29</v>
      </c>
      <c r="B6" s="10" t="s">
        <v>28</v>
      </c>
      <c r="C6" s="10" t="s">
        <v>7</v>
      </c>
      <c r="D6" s="10">
        <v>12</v>
      </c>
      <c r="E6" s="10">
        <f t="shared" si="0"/>
        <v>36</v>
      </c>
      <c r="F6" s="9"/>
      <c r="G6" s="8">
        <f t="shared" si="1"/>
        <v>0</v>
      </c>
      <c r="H6" s="7">
        <f t="shared" si="2"/>
        <v>0</v>
      </c>
    </row>
    <row r="7" spans="1:8" ht="25.5">
      <c r="A7" s="20" t="s">
        <v>27</v>
      </c>
      <c r="B7" s="21" t="s">
        <v>26</v>
      </c>
      <c r="C7" s="21" t="s">
        <v>7</v>
      </c>
      <c r="D7" s="16">
        <v>7</v>
      </c>
      <c r="E7" s="21">
        <f t="shared" si="0"/>
        <v>21</v>
      </c>
      <c r="F7" s="22"/>
      <c r="G7" s="18">
        <f t="shared" si="1"/>
        <v>0</v>
      </c>
      <c r="H7" s="19">
        <f t="shared" si="2"/>
        <v>0</v>
      </c>
    </row>
    <row r="8" spans="1:8" ht="25.5">
      <c r="A8" s="11" t="s">
        <v>25</v>
      </c>
      <c r="B8" s="10" t="s">
        <v>24</v>
      </c>
      <c r="C8" s="10" t="s">
        <v>7</v>
      </c>
      <c r="D8" s="10">
        <v>12</v>
      </c>
      <c r="E8" s="10">
        <f t="shared" si="0"/>
        <v>36</v>
      </c>
      <c r="F8" s="9"/>
      <c r="G8" s="8">
        <f t="shared" si="1"/>
        <v>0</v>
      </c>
      <c r="H8" s="7">
        <f t="shared" si="2"/>
        <v>0</v>
      </c>
    </row>
    <row r="9" spans="1:8">
      <c r="A9" s="20" t="s">
        <v>23</v>
      </c>
      <c r="B9" s="21" t="s">
        <v>22</v>
      </c>
      <c r="C9" s="21" t="s">
        <v>7</v>
      </c>
      <c r="D9" s="16">
        <v>1</v>
      </c>
      <c r="E9" s="21">
        <f t="shared" si="0"/>
        <v>3</v>
      </c>
      <c r="F9" s="22"/>
      <c r="G9" s="18">
        <f t="shared" si="1"/>
        <v>0</v>
      </c>
      <c r="H9" s="19">
        <f t="shared" si="2"/>
        <v>0</v>
      </c>
    </row>
    <row r="10" spans="1:8" ht="25.5">
      <c r="A10" s="11" t="s">
        <v>21</v>
      </c>
      <c r="B10" s="10" t="s">
        <v>20</v>
      </c>
      <c r="C10" s="10" t="s">
        <v>7</v>
      </c>
      <c r="D10" s="10">
        <v>6</v>
      </c>
      <c r="E10" s="10">
        <f t="shared" si="0"/>
        <v>18</v>
      </c>
      <c r="F10" s="9"/>
      <c r="G10" s="8">
        <f t="shared" si="1"/>
        <v>0</v>
      </c>
      <c r="H10" s="7">
        <f t="shared" si="2"/>
        <v>0</v>
      </c>
    </row>
    <row r="11" spans="1:8" ht="25.5">
      <c r="A11" s="20" t="s">
        <v>19</v>
      </c>
      <c r="B11" s="21" t="s">
        <v>18</v>
      </c>
      <c r="C11" s="21" t="s">
        <v>7</v>
      </c>
      <c r="D11" s="16">
        <v>3</v>
      </c>
      <c r="E11" s="21">
        <f t="shared" si="0"/>
        <v>9</v>
      </c>
      <c r="F11" s="22"/>
      <c r="G11" s="18">
        <f t="shared" si="1"/>
        <v>0</v>
      </c>
      <c r="H11" s="19">
        <f t="shared" si="2"/>
        <v>0</v>
      </c>
    </row>
    <row r="12" spans="1:8" ht="25.5">
      <c r="A12" s="11" t="s">
        <v>17</v>
      </c>
      <c r="B12" s="10" t="s">
        <v>16</v>
      </c>
      <c r="C12" s="10" t="s">
        <v>7</v>
      </c>
      <c r="D12" s="10">
        <v>12</v>
      </c>
      <c r="E12" s="10">
        <f t="shared" si="0"/>
        <v>36</v>
      </c>
      <c r="F12" s="9"/>
      <c r="G12" s="8">
        <f t="shared" si="1"/>
        <v>0</v>
      </c>
      <c r="H12" s="7">
        <f t="shared" si="2"/>
        <v>0</v>
      </c>
    </row>
    <row r="13" spans="1:8" ht="25.5">
      <c r="A13" s="20" t="s">
        <v>15</v>
      </c>
      <c r="B13" s="21" t="s">
        <v>14</v>
      </c>
      <c r="C13" s="21" t="s">
        <v>7</v>
      </c>
      <c r="D13" s="16">
        <v>3</v>
      </c>
      <c r="E13" s="21">
        <f t="shared" si="0"/>
        <v>9</v>
      </c>
      <c r="F13" s="22"/>
      <c r="G13" s="18">
        <f t="shared" si="1"/>
        <v>0</v>
      </c>
      <c r="H13" s="19">
        <f t="shared" si="2"/>
        <v>0</v>
      </c>
    </row>
    <row r="14" spans="1:8" ht="25.5">
      <c r="A14" s="11" t="s">
        <v>13</v>
      </c>
      <c r="B14" s="10" t="s">
        <v>12</v>
      </c>
      <c r="C14" s="10" t="s">
        <v>7</v>
      </c>
      <c r="D14" s="10">
        <v>3</v>
      </c>
      <c r="E14" s="10">
        <f t="shared" si="0"/>
        <v>9</v>
      </c>
      <c r="F14" s="9"/>
      <c r="G14" s="8">
        <f t="shared" si="1"/>
        <v>0</v>
      </c>
      <c r="H14" s="7">
        <f t="shared" si="2"/>
        <v>0</v>
      </c>
    </row>
    <row r="15" spans="1:8" ht="25.5">
      <c r="A15" s="20" t="s">
        <v>11</v>
      </c>
      <c r="B15" s="21" t="s">
        <v>10</v>
      </c>
      <c r="C15" s="21" t="s">
        <v>7</v>
      </c>
      <c r="D15" s="16">
        <v>1</v>
      </c>
      <c r="E15" s="21">
        <f t="shared" si="0"/>
        <v>3</v>
      </c>
      <c r="F15" s="22"/>
      <c r="G15" s="18">
        <f t="shared" si="1"/>
        <v>0</v>
      </c>
      <c r="H15" s="19">
        <f t="shared" si="2"/>
        <v>0</v>
      </c>
    </row>
    <row r="16" spans="1:8" ht="25.5">
      <c r="A16" s="11" t="s">
        <v>9</v>
      </c>
      <c r="B16" s="10" t="s">
        <v>8</v>
      </c>
      <c r="C16" s="10" t="s">
        <v>7</v>
      </c>
      <c r="D16" s="10">
        <v>2</v>
      </c>
      <c r="E16" s="10">
        <f>D16*3</f>
        <v>6</v>
      </c>
      <c r="F16" s="9"/>
      <c r="G16" s="8">
        <f t="shared" si="1"/>
        <v>0</v>
      </c>
      <c r="H16" s="7">
        <f t="shared" si="2"/>
        <v>0</v>
      </c>
    </row>
    <row r="17" spans="1:8">
      <c r="A17" s="20" t="s">
        <v>6</v>
      </c>
      <c r="B17" s="21" t="s">
        <v>5</v>
      </c>
      <c r="C17" s="21" t="s">
        <v>4</v>
      </c>
      <c r="D17" s="16">
        <v>12</v>
      </c>
      <c r="E17" s="21">
        <f>D17*3</f>
        <v>36</v>
      </c>
      <c r="F17" s="22"/>
      <c r="G17" s="18">
        <f t="shared" si="1"/>
        <v>0</v>
      </c>
      <c r="H17" s="19">
        <f t="shared" si="2"/>
        <v>0</v>
      </c>
    </row>
    <row r="18" spans="1:8" ht="26.25" thickBot="1">
      <c r="A18" s="6" t="s">
        <v>3</v>
      </c>
      <c r="B18" s="5" t="s">
        <v>2</v>
      </c>
      <c r="C18" s="5" t="s">
        <v>1</v>
      </c>
      <c r="D18" s="10">
        <v>17</v>
      </c>
      <c r="E18" s="4">
        <f>D18*3</f>
        <v>51</v>
      </c>
      <c r="F18" s="3"/>
      <c r="G18" s="2">
        <f t="shared" si="1"/>
        <v>0</v>
      </c>
      <c r="H18" s="1">
        <f t="shared" si="2"/>
        <v>0</v>
      </c>
    </row>
    <row r="19" spans="1:8" ht="15.75" thickBot="1">
      <c r="A19" s="31" t="s">
        <v>0</v>
      </c>
      <c r="B19" s="32"/>
      <c r="C19" s="32"/>
      <c r="D19" s="32"/>
      <c r="E19" s="32"/>
      <c r="F19" s="32"/>
      <c r="G19" s="23">
        <f>SUM(G3,G5:G18)</f>
        <v>0</v>
      </c>
      <c r="H19" s="24">
        <f>SUM(H3,H5:H18)</f>
        <v>0</v>
      </c>
    </row>
  </sheetData>
  <mergeCells count="3">
    <mergeCell ref="A1:H1"/>
    <mergeCell ref="F4:H4"/>
    <mergeCell ref="A19:F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Clasen</dc:creator>
  <cp:lastModifiedBy>Izabel</cp:lastModifiedBy>
  <cp:lastPrinted>2021-09-29T21:16:33Z</cp:lastPrinted>
  <dcterms:created xsi:type="dcterms:W3CDTF">2021-09-14T02:54:42Z</dcterms:created>
  <dcterms:modified xsi:type="dcterms:W3CDTF">2021-10-06T19:17:56Z</dcterms:modified>
</cp:coreProperties>
</file>